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oumaya Boujnah\Desktop\البوابة\البوابة جوان2025\المنشآت الشبابية\"/>
    </mc:Choice>
  </mc:AlternateContent>
  <xr:revisionPtr revIDLastSave="0" documentId="13_ncr:1_{FFE236B1-E329-4E65-8531-96CC88EAD06F}" xr6:coauthVersionLast="47" xr6:coauthVersionMax="47" xr10:uidLastSave="{00000000-0000-0000-0000-000000000000}"/>
  <bookViews>
    <workbookView xWindow="14925" yWindow="675" windowWidth="15345" windowHeight="1534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P31" i="1"/>
  <c r="O31" i="1"/>
  <c r="O32" i="1" s="1"/>
  <c r="N31" i="1"/>
  <c r="N32" i="1" s="1"/>
  <c r="M31" i="1"/>
  <c r="M32" i="1" s="1"/>
  <c r="L31" i="1"/>
  <c r="L32" i="1" s="1"/>
  <c r="K31" i="1"/>
  <c r="K32" i="1" s="1"/>
  <c r="J31" i="1"/>
  <c r="J32" i="1" s="1"/>
  <c r="I31" i="1"/>
  <c r="I32" i="1" s="1"/>
  <c r="H31" i="1"/>
  <c r="H32" i="1" s="1"/>
  <c r="G31" i="1"/>
  <c r="G32" i="1" s="1"/>
  <c r="F31" i="1"/>
  <c r="F32" i="1" s="1"/>
  <c r="E31" i="1"/>
  <c r="E32" i="1" s="1"/>
  <c r="D31" i="1"/>
  <c r="D32" i="1" s="1"/>
  <c r="C31" i="1"/>
  <c r="C32" i="1" s="1"/>
  <c r="B31" i="1"/>
  <c r="B32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<sst xmlns="http://schemas.openxmlformats.org/spreadsheetml/2006/main" count="32" uniqueCount="32">
  <si>
    <t>الـــولايــة</t>
  </si>
  <si>
    <t>بنزرت</t>
  </si>
  <si>
    <t>باجة</t>
  </si>
  <si>
    <t>جندوبة</t>
  </si>
  <si>
    <t>الكاف</t>
  </si>
  <si>
    <t>الإقليم الأول</t>
  </si>
  <si>
    <t>تونس</t>
  </si>
  <si>
    <t xml:space="preserve">أريانة   </t>
  </si>
  <si>
    <t>بن عروس</t>
  </si>
  <si>
    <t xml:space="preserve">منوبة </t>
  </si>
  <si>
    <t>نابل</t>
  </si>
  <si>
    <t>زغوان</t>
  </si>
  <si>
    <t>الإقليم الثاني</t>
  </si>
  <si>
    <t>سليانة</t>
  </si>
  <si>
    <t>سوسة</t>
  </si>
  <si>
    <t>المنستير</t>
  </si>
  <si>
    <t>المهدية</t>
  </si>
  <si>
    <t>القيروان</t>
  </si>
  <si>
    <t>القصرين</t>
  </si>
  <si>
    <t>الإقليم الثالث</t>
  </si>
  <si>
    <t>صفاقس</t>
  </si>
  <si>
    <t>سيدي بوزيد</t>
  </si>
  <si>
    <t>قفصة</t>
  </si>
  <si>
    <t>توزر</t>
  </si>
  <si>
    <t>الإقليم الرابع</t>
  </si>
  <si>
    <t>قابس</t>
  </si>
  <si>
    <t>مدنين</t>
  </si>
  <si>
    <t>تطاوين</t>
  </si>
  <si>
    <t>قبلي</t>
  </si>
  <si>
    <t>الإقليم الخامس</t>
  </si>
  <si>
    <t>المجموع</t>
  </si>
  <si>
    <t>تطور عدد مراكز التخييم والإصطياف 2010 -  جوان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</si>
</sst>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22"/>
      <name val="Sultan bold"/>
      <charset val="178"/>
    </font>
    <font>
      <b/>
      <sz val="18"/>
      <color rgb="FFC00000"/>
      <name val="Rockwell Condensed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Arial"/>
      <family val="2"/>
    </font>
    <font>
      <sz val="16"/>
      <color theme="1"/>
      <name val="Arial"/>
      <family val="2"/>
    </font>
    <font>
      <b/>
      <sz val="16"/>
      <color theme="0"/>
      <name val="Times New Roman"/>
      <family val="1"/>
    </font>
    <font>
      <b/>
      <sz val="20"/>
      <color theme="0"/>
      <name val="Traditional Arabic"/>
      <family val="1"/>
    </font>
    <font>
      <b/>
      <sz val="16"/>
      <name val="Sultan bold"/>
      <charset val="178"/>
    </font>
  </fonts>
  <fills count="10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rgb="FF0070C0"/>
        </stop>
      </gradientFill>
    </fill>
    <fill>
      <gradientFill degree="135">
        <stop position="0">
          <color theme="0"/>
        </stop>
        <stop position="1">
          <color theme="3" tint="0.40000610370189521"/>
        </stop>
      </gradientFill>
    </fill>
    <fill>
      <gradientFill degree="45">
        <stop position="0">
          <color theme="0"/>
        </stop>
        <stop position="1">
          <color rgb="FFBDCA42"/>
        </stop>
      </gradientFill>
    </fill>
    <fill>
      <patternFill patternType="solid">
        <fgColor theme="4"/>
        <bgColor theme="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4" tint="0.39997558519241921"/>
      </left>
      <right/>
      <top style="thick">
        <color theme="0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0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9">
    <xf numFmtId="0" fontId="0" fillId="0" borderId="0" xfId="0"/>
    <xf numFmtId="1" fontId="2" fillId="3" borderId="2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" fontId="6" fillId="6" borderId="6" xfId="1" applyNumberFormat="1" applyFont="1" applyFill="1" applyBorder="1" applyAlignment="1">
      <alignment horizontal="center" vertical="center"/>
    </xf>
    <xf numFmtId="1" fontId="6" fillId="6" borderId="7" xfId="1" applyNumberFormat="1" applyFont="1" applyFill="1" applyBorder="1" applyAlignment="1">
      <alignment horizontal="center" vertical="center"/>
    </xf>
    <xf numFmtId="1" fontId="6" fillId="6" borderId="8" xfId="1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7" borderId="10" xfId="2" applyFont="1" applyFill="1" applyBorder="1" applyAlignment="1">
      <alignment horizontal="center" vertical="center" wrapText="1"/>
    </xf>
    <xf numFmtId="1" fontId="4" fillId="7" borderId="10" xfId="2" applyNumberFormat="1" applyFont="1" applyFill="1" applyBorder="1" applyAlignment="1">
      <alignment horizontal="center" vertical="center" wrapText="1"/>
    </xf>
    <xf numFmtId="1" fontId="6" fillId="6" borderId="11" xfId="1" applyNumberFormat="1" applyFont="1" applyFill="1" applyBorder="1" applyAlignment="1">
      <alignment horizontal="center" vertical="center"/>
    </xf>
    <xf numFmtId="1" fontId="6" fillId="6" borderId="12" xfId="1" applyNumberFormat="1" applyFont="1" applyFill="1" applyBorder="1" applyAlignment="1">
      <alignment horizontal="center" vertical="center"/>
    </xf>
    <xf numFmtId="1" fontId="6" fillId="6" borderId="13" xfId="1" applyNumberFormat="1" applyFont="1" applyFill="1" applyBorder="1" applyAlignment="1">
      <alignment horizontal="center" vertical="center"/>
    </xf>
    <xf numFmtId="0" fontId="7" fillId="7" borderId="14" xfId="2" applyFont="1" applyFill="1" applyBorder="1" applyAlignment="1">
      <alignment horizontal="center" vertical="center" wrapText="1"/>
    </xf>
    <xf numFmtId="0" fontId="8" fillId="8" borderId="15" xfId="1" applyFont="1" applyFill="1" applyBorder="1" applyAlignment="1">
      <alignment horizontal="center" vertical="center"/>
    </xf>
    <xf numFmtId="1" fontId="9" fillId="9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rightToLeft="1" tabSelected="1" view="pageBreakPreview" topLeftCell="H19" zoomScaleNormal="100" zoomScaleSheetLayoutView="100" workbookViewId="0">
      <selection activeCell="N28" sqref="N28"/>
    </sheetView>
  </sheetViews>
  <sheetFormatPr baseColWidth="10" defaultRowHeight="15"/>
  <cols>
    <col min="1" max="1" width="17.7109375" style="17" customWidth="1"/>
    <col min="2" max="16384" width="11.42578125" style="17"/>
  </cols>
  <sheetData>
    <row r="1" spans="1:17" ht="47.25" customHeight="1" thickBot="1">
      <c r="A1" s="18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33" customHeight="1" thickBot="1">
      <c r="A2" s="1" t="s">
        <v>0</v>
      </c>
      <c r="B2" s="2">
        <v>2010</v>
      </c>
      <c r="C2" s="2">
        <v>2011</v>
      </c>
      <c r="D2" s="2">
        <v>2012</v>
      </c>
      <c r="E2" s="2">
        <v>2013</v>
      </c>
      <c r="F2" s="2">
        <v>2014</v>
      </c>
      <c r="G2" s="2">
        <v>2015</v>
      </c>
      <c r="H2" s="2">
        <v>2016</v>
      </c>
      <c r="I2" s="2">
        <v>2017</v>
      </c>
      <c r="J2" s="2">
        <v>2018</v>
      </c>
      <c r="K2" s="2">
        <v>2019</v>
      </c>
      <c r="L2" s="2">
        <v>2020</v>
      </c>
      <c r="M2" s="2">
        <v>2021</v>
      </c>
      <c r="N2" s="2">
        <v>2022</v>
      </c>
      <c r="O2" s="3">
        <v>2023</v>
      </c>
      <c r="P2" s="3">
        <v>2024</v>
      </c>
      <c r="Q2" s="3">
        <v>2025</v>
      </c>
    </row>
    <row r="3" spans="1:17" ht="21" thickTop="1">
      <c r="A3" s="4" t="s">
        <v>1</v>
      </c>
      <c r="B3" s="5">
        <v>2</v>
      </c>
      <c r="C3" s="6">
        <v>2</v>
      </c>
      <c r="D3" s="6">
        <v>2</v>
      </c>
      <c r="E3" s="6">
        <v>2</v>
      </c>
      <c r="F3" s="6">
        <v>2</v>
      </c>
      <c r="G3" s="6">
        <v>2</v>
      </c>
      <c r="H3" s="6">
        <v>2</v>
      </c>
      <c r="I3" s="6">
        <v>2</v>
      </c>
      <c r="J3" s="6">
        <v>2</v>
      </c>
      <c r="K3" s="6">
        <v>2</v>
      </c>
      <c r="L3" s="6">
        <v>2</v>
      </c>
      <c r="M3" s="6">
        <v>2</v>
      </c>
      <c r="N3" s="6">
        <v>2</v>
      </c>
      <c r="O3" s="7">
        <v>2</v>
      </c>
      <c r="P3" s="7">
        <v>2</v>
      </c>
      <c r="Q3" s="7">
        <v>2</v>
      </c>
    </row>
    <row r="4" spans="1:17" ht="20.25">
      <c r="A4" s="8" t="s">
        <v>2</v>
      </c>
      <c r="B4" s="5">
        <v>1</v>
      </c>
      <c r="C4" s="6">
        <v>1</v>
      </c>
      <c r="D4" s="6">
        <v>1</v>
      </c>
      <c r="E4" s="6">
        <v>1</v>
      </c>
      <c r="F4" s="6">
        <v>1</v>
      </c>
      <c r="G4" s="6">
        <v>1</v>
      </c>
      <c r="H4" s="6">
        <v>1</v>
      </c>
      <c r="I4" s="6">
        <v>1</v>
      </c>
      <c r="J4" s="6">
        <v>1</v>
      </c>
      <c r="K4" s="6">
        <v>1</v>
      </c>
      <c r="L4" s="6">
        <v>1</v>
      </c>
      <c r="M4" s="6">
        <v>1</v>
      </c>
      <c r="N4" s="6">
        <v>1</v>
      </c>
      <c r="O4" s="7">
        <v>1</v>
      </c>
      <c r="P4" s="7">
        <v>1</v>
      </c>
      <c r="Q4" s="7">
        <v>1</v>
      </c>
    </row>
    <row r="5" spans="1:17" ht="20.25">
      <c r="A5" s="8" t="s">
        <v>3</v>
      </c>
      <c r="B5" s="5">
        <v>2</v>
      </c>
      <c r="C5" s="6">
        <v>3</v>
      </c>
      <c r="D5" s="6">
        <v>3</v>
      </c>
      <c r="E5" s="6">
        <v>3</v>
      </c>
      <c r="F5" s="6">
        <v>3</v>
      </c>
      <c r="G5" s="6">
        <v>3</v>
      </c>
      <c r="H5" s="6">
        <v>3</v>
      </c>
      <c r="I5" s="6">
        <v>3</v>
      </c>
      <c r="J5" s="6">
        <v>3</v>
      </c>
      <c r="K5" s="6">
        <v>3</v>
      </c>
      <c r="L5" s="6">
        <v>3</v>
      </c>
      <c r="M5" s="6">
        <v>3</v>
      </c>
      <c r="N5" s="6">
        <v>3</v>
      </c>
      <c r="O5" s="7">
        <v>3</v>
      </c>
      <c r="P5" s="7">
        <v>3</v>
      </c>
      <c r="Q5" s="7">
        <v>3</v>
      </c>
    </row>
    <row r="6" spans="1:17" ht="20.25">
      <c r="A6" s="8" t="s">
        <v>4</v>
      </c>
      <c r="B6" s="5">
        <v>1</v>
      </c>
      <c r="C6" s="6">
        <v>1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1</v>
      </c>
      <c r="N6" s="6">
        <v>1</v>
      </c>
      <c r="O6" s="7">
        <v>1</v>
      </c>
      <c r="P6" s="7">
        <v>1</v>
      </c>
      <c r="Q6" s="7">
        <v>1</v>
      </c>
    </row>
    <row r="7" spans="1:17" ht="19.5" thickBot="1">
      <c r="A7" s="9" t="s">
        <v>5</v>
      </c>
      <c r="B7" s="10">
        <f>SUM(B3:B6)</f>
        <v>6</v>
      </c>
      <c r="C7" s="10">
        <f t="shared" ref="C7:Q7" si="0">SUM(C3:C6)</f>
        <v>7</v>
      </c>
      <c r="D7" s="10">
        <f t="shared" si="0"/>
        <v>7</v>
      </c>
      <c r="E7" s="10">
        <f t="shared" si="0"/>
        <v>7</v>
      </c>
      <c r="F7" s="10">
        <f t="shared" si="0"/>
        <v>7</v>
      </c>
      <c r="G7" s="10">
        <f t="shared" si="0"/>
        <v>7</v>
      </c>
      <c r="H7" s="10">
        <f t="shared" si="0"/>
        <v>7</v>
      </c>
      <c r="I7" s="10">
        <f t="shared" si="0"/>
        <v>7</v>
      </c>
      <c r="J7" s="10">
        <f t="shared" si="0"/>
        <v>7</v>
      </c>
      <c r="K7" s="10">
        <f t="shared" si="0"/>
        <v>7</v>
      </c>
      <c r="L7" s="10">
        <f t="shared" si="0"/>
        <v>7</v>
      </c>
      <c r="M7" s="10">
        <f t="shared" si="0"/>
        <v>7</v>
      </c>
      <c r="N7" s="10">
        <f t="shared" si="0"/>
        <v>7</v>
      </c>
      <c r="O7" s="10">
        <f t="shared" si="0"/>
        <v>7</v>
      </c>
      <c r="P7" s="10">
        <f t="shared" si="0"/>
        <v>7</v>
      </c>
      <c r="Q7" s="10">
        <v>7</v>
      </c>
    </row>
    <row r="8" spans="1:17" ht="20.25">
      <c r="A8" s="8" t="s">
        <v>6</v>
      </c>
      <c r="B8" s="11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3">
        <v>0</v>
      </c>
      <c r="P8" s="13">
        <v>0</v>
      </c>
      <c r="Q8" s="13">
        <v>0</v>
      </c>
    </row>
    <row r="9" spans="1:17" ht="20.25">
      <c r="A9" s="8" t="s">
        <v>7</v>
      </c>
      <c r="B9" s="5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7">
        <v>0</v>
      </c>
      <c r="P9" s="7">
        <v>0</v>
      </c>
      <c r="Q9" s="7">
        <v>0</v>
      </c>
    </row>
    <row r="10" spans="1:17" ht="20.25">
      <c r="A10" s="8" t="s">
        <v>8</v>
      </c>
      <c r="B10" s="5">
        <v>1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7">
        <v>1</v>
      </c>
      <c r="P10" s="7">
        <v>1</v>
      </c>
      <c r="Q10" s="7">
        <v>1</v>
      </c>
    </row>
    <row r="11" spans="1:17" ht="20.25">
      <c r="A11" s="8" t="s">
        <v>9</v>
      </c>
      <c r="B11" s="5">
        <v>1</v>
      </c>
      <c r="C11" s="6">
        <v>1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6">
        <v>1</v>
      </c>
      <c r="N11" s="6">
        <v>1</v>
      </c>
      <c r="O11" s="7">
        <v>1</v>
      </c>
      <c r="P11" s="7">
        <v>1</v>
      </c>
      <c r="Q11" s="7">
        <v>1</v>
      </c>
    </row>
    <row r="12" spans="1:17" ht="20.25">
      <c r="A12" s="8" t="s">
        <v>10</v>
      </c>
      <c r="B12" s="5">
        <v>1</v>
      </c>
      <c r="C12" s="6">
        <v>1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  <c r="O12" s="7">
        <v>1</v>
      </c>
      <c r="P12" s="7">
        <v>1</v>
      </c>
      <c r="Q12" s="7">
        <v>1</v>
      </c>
    </row>
    <row r="13" spans="1:17" ht="20.25">
      <c r="A13" s="8" t="s">
        <v>11</v>
      </c>
      <c r="B13" s="5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7">
        <v>0</v>
      </c>
      <c r="P13" s="7">
        <v>0</v>
      </c>
      <c r="Q13" s="7">
        <v>0</v>
      </c>
    </row>
    <row r="14" spans="1:17" ht="18.75">
      <c r="A14" s="9" t="s">
        <v>12</v>
      </c>
      <c r="B14" s="10">
        <f>SUM(B8:B13)</f>
        <v>3</v>
      </c>
      <c r="C14" s="10">
        <f t="shared" ref="C14:Q14" si="1">SUM(C8:C13)</f>
        <v>3</v>
      </c>
      <c r="D14" s="10">
        <f t="shared" si="1"/>
        <v>3</v>
      </c>
      <c r="E14" s="10">
        <f t="shared" si="1"/>
        <v>3</v>
      </c>
      <c r="F14" s="10">
        <f t="shared" si="1"/>
        <v>3</v>
      </c>
      <c r="G14" s="10">
        <f t="shared" si="1"/>
        <v>3</v>
      </c>
      <c r="H14" s="10">
        <f t="shared" si="1"/>
        <v>3</v>
      </c>
      <c r="I14" s="10">
        <f t="shared" si="1"/>
        <v>3</v>
      </c>
      <c r="J14" s="10">
        <f t="shared" si="1"/>
        <v>3</v>
      </c>
      <c r="K14" s="10">
        <f t="shared" si="1"/>
        <v>3</v>
      </c>
      <c r="L14" s="10">
        <f t="shared" si="1"/>
        <v>3</v>
      </c>
      <c r="M14" s="10">
        <f t="shared" si="1"/>
        <v>3</v>
      </c>
      <c r="N14" s="10">
        <f t="shared" si="1"/>
        <v>3</v>
      </c>
      <c r="O14" s="10">
        <f t="shared" si="1"/>
        <v>3</v>
      </c>
      <c r="P14" s="10">
        <f t="shared" si="1"/>
        <v>3</v>
      </c>
      <c r="Q14" s="10">
        <v>3</v>
      </c>
    </row>
    <row r="15" spans="1:17" ht="20.25">
      <c r="A15" s="8" t="s">
        <v>13</v>
      </c>
      <c r="B15" s="5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7">
        <v>1</v>
      </c>
      <c r="P15" s="7">
        <v>1</v>
      </c>
      <c r="Q15" s="7">
        <v>1</v>
      </c>
    </row>
    <row r="16" spans="1:17" ht="20.25">
      <c r="A16" s="8" t="s">
        <v>14</v>
      </c>
      <c r="B16" s="5">
        <v>1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7">
        <v>1</v>
      </c>
      <c r="P16" s="7">
        <v>1</v>
      </c>
      <c r="Q16" s="7">
        <v>1</v>
      </c>
    </row>
    <row r="17" spans="1:17" ht="20.25">
      <c r="A17" s="8" t="s">
        <v>15</v>
      </c>
      <c r="B17" s="5">
        <v>1</v>
      </c>
      <c r="C17" s="6">
        <v>2</v>
      </c>
      <c r="D17" s="6">
        <v>2</v>
      </c>
      <c r="E17" s="6">
        <v>2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2</v>
      </c>
      <c r="L17" s="6">
        <v>2</v>
      </c>
      <c r="M17" s="6">
        <v>2</v>
      </c>
      <c r="N17" s="6">
        <v>2</v>
      </c>
      <c r="O17" s="7">
        <v>2</v>
      </c>
      <c r="P17" s="7">
        <v>2</v>
      </c>
      <c r="Q17" s="7">
        <v>2</v>
      </c>
    </row>
    <row r="18" spans="1:17" ht="20.25">
      <c r="A18" s="8" t="s">
        <v>16</v>
      </c>
      <c r="B18" s="5">
        <v>1</v>
      </c>
      <c r="C18" s="6">
        <v>1</v>
      </c>
      <c r="D18" s="6">
        <v>1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7">
        <v>1</v>
      </c>
      <c r="P18" s="7">
        <v>1</v>
      </c>
      <c r="Q18" s="7">
        <v>1</v>
      </c>
    </row>
    <row r="19" spans="1:17" ht="20.25">
      <c r="A19" s="8" t="s">
        <v>17</v>
      </c>
      <c r="B19" s="5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7">
        <v>0</v>
      </c>
      <c r="P19" s="7">
        <v>0</v>
      </c>
      <c r="Q19" s="7">
        <v>0</v>
      </c>
    </row>
    <row r="20" spans="1:17" ht="20.25">
      <c r="A20" s="8" t="s">
        <v>18</v>
      </c>
      <c r="B20" s="5">
        <v>1</v>
      </c>
      <c r="C20" s="6">
        <v>1</v>
      </c>
      <c r="D20" s="6">
        <v>1</v>
      </c>
      <c r="E20" s="6">
        <v>1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>
        <v>1</v>
      </c>
      <c r="M20" s="6">
        <v>1</v>
      </c>
      <c r="N20" s="6">
        <v>1</v>
      </c>
      <c r="O20" s="7">
        <v>1</v>
      </c>
      <c r="P20" s="7">
        <v>1</v>
      </c>
      <c r="Q20" s="7">
        <v>1</v>
      </c>
    </row>
    <row r="21" spans="1:17" ht="18.75">
      <c r="A21" s="9" t="s">
        <v>19</v>
      </c>
      <c r="B21" s="10">
        <f>SUM(B15:B20)</f>
        <v>4</v>
      </c>
      <c r="C21" s="10">
        <f t="shared" ref="C21:Q21" si="2">SUM(C15:C20)</f>
        <v>5</v>
      </c>
      <c r="D21" s="10">
        <f t="shared" si="2"/>
        <v>5</v>
      </c>
      <c r="E21" s="10">
        <f t="shared" si="2"/>
        <v>5</v>
      </c>
      <c r="F21" s="10">
        <f t="shared" si="2"/>
        <v>5</v>
      </c>
      <c r="G21" s="10">
        <f t="shared" si="2"/>
        <v>5</v>
      </c>
      <c r="H21" s="10">
        <f t="shared" si="2"/>
        <v>5</v>
      </c>
      <c r="I21" s="10">
        <f t="shared" si="2"/>
        <v>6</v>
      </c>
      <c r="J21" s="10">
        <f t="shared" si="2"/>
        <v>6</v>
      </c>
      <c r="K21" s="10">
        <f t="shared" si="2"/>
        <v>6</v>
      </c>
      <c r="L21" s="10">
        <f t="shared" si="2"/>
        <v>6</v>
      </c>
      <c r="M21" s="10">
        <f t="shared" si="2"/>
        <v>6</v>
      </c>
      <c r="N21" s="10">
        <f t="shared" si="2"/>
        <v>6</v>
      </c>
      <c r="O21" s="10">
        <f t="shared" si="2"/>
        <v>6</v>
      </c>
      <c r="P21" s="10">
        <f t="shared" si="2"/>
        <v>6</v>
      </c>
      <c r="Q21" s="10">
        <v>6</v>
      </c>
    </row>
    <row r="22" spans="1:17" ht="20.25">
      <c r="A22" s="8" t="s">
        <v>20</v>
      </c>
      <c r="B22" s="5">
        <v>1</v>
      </c>
      <c r="C22" s="6">
        <v>1</v>
      </c>
      <c r="D22" s="6">
        <v>1</v>
      </c>
      <c r="E22" s="6">
        <v>1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6">
        <v>1</v>
      </c>
      <c r="M22" s="6">
        <v>1</v>
      </c>
      <c r="N22" s="6">
        <v>1</v>
      </c>
      <c r="O22" s="7">
        <v>1</v>
      </c>
      <c r="P22" s="7">
        <v>1</v>
      </c>
      <c r="Q22" s="7">
        <v>1</v>
      </c>
    </row>
    <row r="23" spans="1:17" ht="20.25">
      <c r="A23" s="8" t="s">
        <v>21</v>
      </c>
      <c r="B23" s="5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7">
        <v>0</v>
      </c>
      <c r="P23" s="7">
        <v>0</v>
      </c>
      <c r="Q23" s="7">
        <v>0</v>
      </c>
    </row>
    <row r="24" spans="1:17" ht="20.25">
      <c r="A24" s="8" t="s">
        <v>22</v>
      </c>
      <c r="B24" s="5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7">
        <v>0</v>
      </c>
      <c r="P24" s="7">
        <v>0</v>
      </c>
      <c r="Q24" s="7">
        <v>0</v>
      </c>
    </row>
    <row r="25" spans="1:17" ht="20.25">
      <c r="A25" s="8" t="s">
        <v>23</v>
      </c>
      <c r="B25" s="5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7">
        <v>0</v>
      </c>
      <c r="P25" s="7">
        <v>0</v>
      </c>
      <c r="Q25" s="7">
        <v>0</v>
      </c>
    </row>
    <row r="26" spans="1:17" ht="18.75">
      <c r="A26" s="9" t="s">
        <v>24</v>
      </c>
      <c r="B26" s="10">
        <f>SUM(B22:B25)</f>
        <v>1</v>
      </c>
      <c r="C26" s="10">
        <f t="shared" ref="C26:Q26" si="3">SUM(C22:C25)</f>
        <v>1</v>
      </c>
      <c r="D26" s="10">
        <f t="shared" si="3"/>
        <v>1</v>
      </c>
      <c r="E26" s="10">
        <f t="shared" si="3"/>
        <v>1</v>
      </c>
      <c r="F26" s="10">
        <f t="shared" si="3"/>
        <v>1</v>
      </c>
      <c r="G26" s="10">
        <f t="shared" si="3"/>
        <v>1</v>
      </c>
      <c r="H26" s="10">
        <f t="shared" si="3"/>
        <v>1</v>
      </c>
      <c r="I26" s="10">
        <f t="shared" si="3"/>
        <v>1</v>
      </c>
      <c r="J26" s="10">
        <f t="shared" si="3"/>
        <v>1</v>
      </c>
      <c r="K26" s="10">
        <f t="shared" si="3"/>
        <v>1</v>
      </c>
      <c r="L26" s="10">
        <f t="shared" si="3"/>
        <v>1</v>
      </c>
      <c r="M26" s="10">
        <f t="shared" si="3"/>
        <v>1</v>
      </c>
      <c r="N26" s="10">
        <f t="shared" si="3"/>
        <v>1</v>
      </c>
      <c r="O26" s="10">
        <f t="shared" si="3"/>
        <v>1</v>
      </c>
      <c r="P26" s="10">
        <f t="shared" si="3"/>
        <v>1</v>
      </c>
      <c r="Q26" s="10">
        <v>1</v>
      </c>
    </row>
    <row r="27" spans="1:17" ht="20.25">
      <c r="A27" s="8" t="s">
        <v>25</v>
      </c>
      <c r="B27" s="5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  <c r="N27" s="6">
        <v>1</v>
      </c>
      <c r="O27" s="7">
        <v>1</v>
      </c>
      <c r="P27" s="7">
        <v>1</v>
      </c>
      <c r="Q27" s="7">
        <v>1</v>
      </c>
    </row>
    <row r="28" spans="1:17" ht="20.25">
      <c r="A28" s="8" t="s">
        <v>26</v>
      </c>
      <c r="B28" s="5">
        <v>2</v>
      </c>
      <c r="C28" s="6">
        <v>2</v>
      </c>
      <c r="D28" s="6">
        <v>2</v>
      </c>
      <c r="E28" s="6">
        <v>2</v>
      </c>
      <c r="F28" s="6">
        <v>2</v>
      </c>
      <c r="G28" s="6">
        <v>2</v>
      </c>
      <c r="H28" s="6">
        <v>2</v>
      </c>
      <c r="I28" s="6">
        <v>2</v>
      </c>
      <c r="J28" s="6">
        <v>2</v>
      </c>
      <c r="K28" s="6">
        <v>2</v>
      </c>
      <c r="L28" s="6">
        <v>3</v>
      </c>
      <c r="M28" s="6">
        <v>3</v>
      </c>
      <c r="N28" s="6">
        <v>3</v>
      </c>
      <c r="O28" s="7">
        <v>3</v>
      </c>
      <c r="P28" s="7">
        <v>3</v>
      </c>
      <c r="Q28" s="7">
        <v>4</v>
      </c>
    </row>
    <row r="29" spans="1:17" ht="20.25">
      <c r="A29" s="8" t="s">
        <v>27</v>
      </c>
      <c r="B29" s="5">
        <v>1</v>
      </c>
      <c r="C29" s="6">
        <v>1</v>
      </c>
      <c r="D29" s="6">
        <v>1</v>
      </c>
      <c r="E29" s="6">
        <v>1</v>
      </c>
      <c r="F29" s="6">
        <v>1</v>
      </c>
      <c r="G29" s="6">
        <v>1</v>
      </c>
      <c r="H29" s="6">
        <v>1</v>
      </c>
      <c r="I29" s="6">
        <v>1</v>
      </c>
      <c r="J29" s="6">
        <v>1</v>
      </c>
      <c r="K29" s="6">
        <v>1</v>
      </c>
      <c r="L29" s="6">
        <v>1</v>
      </c>
      <c r="M29" s="6">
        <v>1</v>
      </c>
      <c r="N29" s="6">
        <v>1</v>
      </c>
      <c r="O29" s="7">
        <v>1</v>
      </c>
      <c r="P29" s="7">
        <v>1</v>
      </c>
      <c r="Q29" s="7">
        <v>1</v>
      </c>
    </row>
    <row r="30" spans="1:17" ht="20.25">
      <c r="A30" s="8" t="s">
        <v>28</v>
      </c>
      <c r="B30" s="5">
        <v>1</v>
      </c>
      <c r="C30" s="6">
        <v>1</v>
      </c>
      <c r="D30" s="6">
        <v>1</v>
      </c>
      <c r="E30" s="6">
        <v>1</v>
      </c>
      <c r="F30" s="6">
        <v>1</v>
      </c>
      <c r="G30" s="6">
        <v>1</v>
      </c>
      <c r="H30" s="6">
        <v>1</v>
      </c>
      <c r="I30" s="6">
        <v>1</v>
      </c>
      <c r="J30" s="6">
        <v>1</v>
      </c>
      <c r="K30" s="6">
        <v>1</v>
      </c>
      <c r="L30" s="6">
        <v>1</v>
      </c>
      <c r="M30" s="6">
        <v>1</v>
      </c>
      <c r="N30" s="6">
        <v>1</v>
      </c>
      <c r="O30" s="7">
        <v>1</v>
      </c>
      <c r="P30" s="7">
        <v>1</v>
      </c>
      <c r="Q30" s="7">
        <v>1</v>
      </c>
    </row>
    <row r="31" spans="1:17" ht="21" thickBot="1">
      <c r="A31" s="14" t="s">
        <v>29</v>
      </c>
      <c r="B31" s="10">
        <f>SUM(B27:B30)</f>
        <v>5</v>
      </c>
      <c r="C31" s="10">
        <f t="shared" ref="C31:Q31" si="4">SUM(C27:C30)</f>
        <v>5</v>
      </c>
      <c r="D31" s="10">
        <f t="shared" si="4"/>
        <v>5</v>
      </c>
      <c r="E31" s="10">
        <f t="shared" si="4"/>
        <v>5</v>
      </c>
      <c r="F31" s="10">
        <f t="shared" si="4"/>
        <v>5</v>
      </c>
      <c r="G31" s="10">
        <f t="shared" si="4"/>
        <v>5</v>
      </c>
      <c r="H31" s="10">
        <f t="shared" si="4"/>
        <v>5</v>
      </c>
      <c r="I31" s="10">
        <f t="shared" si="4"/>
        <v>5</v>
      </c>
      <c r="J31" s="10">
        <f t="shared" si="4"/>
        <v>5</v>
      </c>
      <c r="K31" s="10">
        <f t="shared" si="4"/>
        <v>5</v>
      </c>
      <c r="L31" s="10">
        <f t="shared" si="4"/>
        <v>6</v>
      </c>
      <c r="M31" s="10">
        <f t="shared" si="4"/>
        <v>6</v>
      </c>
      <c r="N31" s="10">
        <f t="shared" si="4"/>
        <v>6</v>
      </c>
      <c r="O31" s="10">
        <f t="shared" si="4"/>
        <v>6</v>
      </c>
      <c r="P31" s="10">
        <f t="shared" si="4"/>
        <v>6</v>
      </c>
      <c r="Q31" s="10">
        <v>7</v>
      </c>
    </row>
    <row r="32" spans="1:17" ht="31.5" customHeight="1" thickTop="1" thickBot="1">
      <c r="A32" s="15" t="s">
        <v>30</v>
      </c>
      <c r="B32" s="16">
        <f>B31+B26+B21+B14+B7</f>
        <v>19</v>
      </c>
      <c r="C32" s="16">
        <f t="shared" ref="C32:Q32" si="5">C31+C26+C21+C14+C7</f>
        <v>21</v>
      </c>
      <c r="D32" s="16">
        <f t="shared" si="5"/>
        <v>21</v>
      </c>
      <c r="E32" s="16">
        <f t="shared" si="5"/>
        <v>21</v>
      </c>
      <c r="F32" s="16">
        <f t="shared" si="5"/>
        <v>21</v>
      </c>
      <c r="G32" s="16">
        <f t="shared" si="5"/>
        <v>21</v>
      </c>
      <c r="H32" s="16">
        <f t="shared" si="5"/>
        <v>21</v>
      </c>
      <c r="I32" s="16">
        <f t="shared" si="5"/>
        <v>22</v>
      </c>
      <c r="J32" s="16">
        <f t="shared" si="5"/>
        <v>22</v>
      </c>
      <c r="K32" s="16">
        <f t="shared" si="5"/>
        <v>22</v>
      </c>
      <c r="L32" s="16">
        <f t="shared" si="5"/>
        <v>23</v>
      </c>
      <c r="M32" s="16">
        <f t="shared" si="5"/>
        <v>23</v>
      </c>
      <c r="N32" s="16">
        <f t="shared" si="5"/>
        <v>23</v>
      </c>
      <c r="O32" s="16">
        <f t="shared" si="5"/>
        <v>23</v>
      </c>
      <c r="P32" s="16">
        <f t="shared" si="5"/>
        <v>23</v>
      </c>
      <c r="Q32" s="16">
        <v>24</v>
      </c>
    </row>
  </sheetData>
  <mergeCells count="1">
    <mergeCell ref="A1:Q1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Soumaya</dc:creator>
  <cp:lastModifiedBy>Soumaya Boujnah</cp:lastModifiedBy>
  <cp:lastPrinted>2025-07-07T12:51:59Z</cp:lastPrinted>
  <dcterms:created xsi:type="dcterms:W3CDTF">2024-10-08T10:04:55Z</dcterms:created>
  <dcterms:modified xsi:type="dcterms:W3CDTF">2025-07-07T12:52:05Z</dcterms:modified>
</cp:coreProperties>
</file>